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8_{0483BFB3-5418-954F-8CBB-1EE75C314BD0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липень 2022" sheetId="1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10" l="1"/>
  <c r="Q9" i="10"/>
  <c r="M10" i="10"/>
  <c r="Q10" i="10"/>
  <c r="M8" i="10"/>
  <c r="Q8" i="10"/>
  <c r="Q11" i="10"/>
  <c r="O11" i="10"/>
  <c r="P11" i="10"/>
  <c r="N11" i="10"/>
  <c r="H11" i="10"/>
  <c r="I11" i="10"/>
  <c r="J11" i="10"/>
  <c r="K11" i="10"/>
  <c r="L11" i="10"/>
  <c r="G11" i="10"/>
  <c r="M11" i="10"/>
</calcChain>
</file>

<file path=xl/sharedStrings.xml><?xml version="1.0" encoding="utf-8"?>
<sst xmlns="http://schemas.openxmlformats.org/spreadsheetml/2006/main" count="28" uniqueCount="27">
  <si>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</si>
  <si>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</si>
  <si>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</si>
  <si>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</si>
  <si>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</si>
  <si>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</si>
  <si>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</si>
  <si>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</si>
  <si>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</si>
  <si>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</si>
  <si>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</si>
  <si>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</si>
  <si>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</si>
  <si>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</si>
  <si>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</si>
  <si>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</si>
  <si>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</si>
  <si>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15 Надбавка за інтенсивність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</si>
  <si>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</si>
  <si>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</si>
  <si>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</si>
  <si>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</si>
  <si>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</si>
  <si>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</si>
  <si>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</si>
  <si>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</si>
  <si>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Липень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</si>
</sst>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C20" sqref="C20"/>
    </sheetView>
  </sheetViews>
  <sheetFormatPr defaultRowHeight="15" x14ac:dyDescent="0.2"/>
  <cols>
    <col min="1" max="1" width="4.4375" customWidth="1"/>
    <col min="2" max="2" width="7.26171875" customWidth="1"/>
    <col min="3" max="3" width="15.6015625" customWidth="1"/>
    <col min="4" max="4" width="0" hidden="1" customWidth="1"/>
    <col min="5" max="5" width="19.234375" customWidth="1"/>
    <col min="6" max="6" width="6.3203125" customWidth="1"/>
    <col min="7" max="7" width="10.0859375" customWidth="1"/>
    <col min="8" max="8" width="11.02734375" customWidth="1"/>
    <col min="9" max="9" width="11.703125" customWidth="1"/>
    <col min="10" max="10" width="13.1796875" hidden="1" customWidth="1"/>
    <col min="11" max="11" width="16.41015625" customWidth="1"/>
    <col min="12" max="12" width="10.76171875" customWidth="1"/>
    <col min="13" max="13" width="12.375" customWidth="1"/>
    <col min="15" max="15" width="10.22265625" customWidth="1"/>
  </cols>
  <sheetData>
    <row r="1" spans="1:17" x14ac:dyDescent="0.2">
      <c r="A1" t="s">
        <v>7</v>
      </c>
    </row>
    <row r="2" spans="1:17" x14ac:dyDescent="0.2">
      <c r="A2" t="s">
        <v>8</v>
      </c>
      <c r="I2" s="10" t="s">
        <v>14</v>
      </c>
      <c r="J2" s="10"/>
      <c r="K2" s="10"/>
      <c r="L2" s="10"/>
    </row>
    <row r="3" spans="1:17" x14ac:dyDescent="0.2">
      <c r="G3" t="s">
        <v>23</v>
      </c>
    </row>
    <row r="4" spans="1:17" x14ac:dyDescent="0.2">
      <c r="G4" s="1" t="s">
        <v>26</v>
      </c>
    </row>
    <row r="7" spans="1:17" ht="76.5" customHeight="1" x14ac:dyDescent="0.2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15</v>
      </c>
      <c r="I7" s="5" t="s">
        <v>16</v>
      </c>
      <c r="J7" s="5" t="s">
        <v>17</v>
      </c>
      <c r="K7" s="5" t="s">
        <v>25</v>
      </c>
      <c r="L7" s="5" t="s">
        <v>24</v>
      </c>
      <c r="M7" s="5" t="s">
        <v>5</v>
      </c>
      <c r="N7" s="5" t="s">
        <v>19</v>
      </c>
      <c r="O7" s="5" t="s">
        <v>20</v>
      </c>
      <c r="P7" s="5" t="s">
        <v>21</v>
      </c>
      <c r="Q7" s="5" t="s">
        <v>22</v>
      </c>
    </row>
    <row r="8" spans="1:17" ht="27.75" x14ac:dyDescent="0.2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21</v>
      </c>
      <c r="G8" s="7">
        <v>12800</v>
      </c>
      <c r="H8" s="7">
        <v>600</v>
      </c>
      <c r="I8" s="7">
        <v>5376</v>
      </c>
      <c r="J8" s="7"/>
      <c r="K8" s="7">
        <v>19200</v>
      </c>
      <c r="L8" s="7">
        <v>247</v>
      </c>
      <c r="M8" s="7">
        <f>G8+H8+I8+K8+L8</f>
        <v>38223</v>
      </c>
      <c r="N8" s="7">
        <v>16100</v>
      </c>
      <c r="O8" s="8">
        <v>6880.14</v>
      </c>
      <c r="P8" s="8">
        <v>573.35</v>
      </c>
      <c r="Q8" s="8">
        <f>M8-N8-O8-P8</f>
        <v>14669.51</v>
      </c>
    </row>
    <row r="9" spans="1:17" ht="54.75" x14ac:dyDescent="0.2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21</v>
      </c>
      <c r="G9" s="7">
        <v>11300</v>
      </c>
      <c r="H9" s="7">
        <v>700</v>
      </c>
      <c r="I9" s="7">
        <v>5650</v>
      </c>
      <c r="J9" s="7"/>
      <c r="K9" s="7">
        <v>1130</v>
      </c>
      <c r="L9" s="7">
        <v>247</v>
      </c>
      <c r="M9" s="7">
        <f>G9+H9+I9+K9+L9</f>
        <v>19027</v>
      </c>
      <c r="N9" s="7">
        <v>8000</v>
      </c>
      <c r="O9" s="8">
        <v>3424.86</v>
      </c>
      <c r="P9" s="8">
        <v>285.41000000000003</v>
      </c>
      <c r="Q9" s="8">
        <f t="shared" ref="Q9:Q10" si="0">M9-N9-O9-P9</f>
        <v>7316.73</v>
      </c>
    </row>
    <row r="10" spans="1:17" ht="54.75" x14ac:dyDescent="0.2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21</v>
      </c>
      <c r="G10" s="7">
        <v>11300</v>
      </c>
      <c r="H10" s="7">
        <v>700</v>
      </c>
      <c r="I10" s="7">
        <v>3729</v>
      </c>
      <c r="J10" s="7"/>
      <c r="K10" s="7">
        <v>1130</v>
      </c>
      <c r="L10" s="7">
        <v>247</v>
      </c>
      <c r="M10" s="7">
        <f>G10+H10+I10+K10+L10</f>
        <v>17106</v>
      </c>
      <c r="N10" s="7">
        <v>7200</v>
      </c>
      <c r="O10" s="8">
        <v>3079.08</v>
      </c>
      <c r="P10" s="8">
        <v>256.58999999999997</v>
      </c>
      <c r="Q10" s="8">
        <f t="shared" si="0"/>
        <v>6570.33</v>
      </c>
    </row>
    <row r="11" spans="1:17" ht="19.5" customHeight="1" x14ac:dyDescent="0.2">
      <c r="A11" s="12" t="s">
        <v>6</v>
      </c>
      <c r="B11" s="13"/>
      <c r="C11" s="13"/>
      <c r="D11" s="13"/>
      <c r="E11" s="14"/>
      <c r="F11" s="6"/>
      <c r="G11" s="9">
        <f>SUM(G8:G10)</f>
        <v>35400</v>
      </c>
      <c r="H11" s="9">
        <f t="shared" ref="H11:L11" si="1">SUM(H8:H10)</f>
        <v>2000</v>
      </c>
      <c r="I11" s="9">
        <f t="shared" si="1"/>
        <v>14755</v>
      </c>
      <c r="J11" s="9">
        <f t="shared" si="1"/>
        <v>0</v>
      </c>
      <c r="K11" s="9">
        <f t="shared" si="1"/>
        <v>21460</v>
      </c>
      <c r="L11" s="9">
        <f t="shared" si="1"/>
        <v>741</v>
      </c>
      <c r="M11" s="9">
        <f>SUM(M8:M10)</f>
        <v>74356</v>
      </c>
      <c r="N11" s="9">
        <f>SUM(N8:N10)</f>
        <v>31300</v>
      </c>
      <c r="O11" s="9">
        <f t="shared" ref="O11:Q11" si="2">SUM(O8:O10)</f>
        <v>13384.08</v>
      </c>
      <c r="P11" s="9">
        <f t="shared" si="2"/>
        <v>1115.3499999999999</v>
      </c>
      <c r="Q11" s="9">
        <f t="shared" si="2"/>
        <v>28556.57</v>
      </c>
    </row>
    <row r="12" spans="1:17" hidden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5" spans="1:17" x14ac:dyDescent="0.2">
      <c r="M15" s="11"/>
      <c r="N15" s="11"/>
      <c r="O15" s="11"/>
      <c r="P15" s="11"/>
      <c r="Q15" s="11"/>
    </row>
    <row r="17" spans="17:17" x14ac:dyDescent="0.2">
      <c r="Q17" s="11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липень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2022-08-01T10:04:32Z</dcterms:modified>
</cp:coreProperties>
</file>